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andat\Desktop\MONTHLY REPORT\"/>
    </mc:Choice>
  </mc:AlternateContent>
  <bookViews>
    <workbookView xWindow="0" yWindow="0" windowWidth="23040" windowHeight="10812"/>
  </bookViews>
  <sheets>
    <sheet name="Jan - Mar 26" sheetId="2" r:id="rId1"/>
    <sheet name="AWARDED" sheetId="3" state="hidden" r:id="rId2"/>
    <sheet name="OUTSTANDING" sheetId="8" state="hidden" r:id="rId3"/>
    <sheet name="RE-ADVERTISEMENT" sheetId="9" state="hidden" r:id="rId4"/>
  </sheets>
  <calcPr calcId="152511"/>
</workbook>
</file>

<file path=xl/calcChain.xml><?xml version="1.0" encoding="utf-8"?>
<calcChain xmlns="http://schemas.openxmlformats.org/spreadsheetml/2006/main">
  <c r="N6" i="2" l="1"/>
  <c r="N5" i="2"/>
  <c r="G7" i="9" l="1"/>
</calcChain>
</file>

<file path=xl/sharedStrings.xml><?xml version="1.0" encoding="utf-8"?>
<sst xmlns="http://schemas.openxmlformats.org/spreadsheetml/2006/main" count="284" uniqueCount="184">
  <si>
    <t>NO</t>
  </si>
  <si>
    <t>BID NUMBER</t>
  </si>
  <si>
    <t>DESCRIPTION</t>
  </si>
  <si>
    <t>ANNEXURE D</t>
  </si>
  <si>
    <t>BIDDER'S NAME</t>
  </si>
  <si>
    <t>AMOUNT</t>
  </si>
  <si>
    <t>POINTS</t>
  </si>
  <si>
    <t>LEVEL</t>
  </si>
  <si>
    <t>ANNEXURE F</t>
  </si>
  <si>
    <t>OUTSTANDING BIDS</t>
  </si>
  <si>
    <t>VDM/TECH/11/10/2016/01</t>
  </si>
  <si>
    <t>rates</t>
  </si>
  <si>
    <t>RFP/VDM/TECH/26/01/2017/01</t>
  </si>
  <si>
    <t>Development of road assets management system within Vhembe District Municipality</t>
  </si>
  <si>
    <t>Supply of equipment</t>
  </si>
  <si>
    <t>VDM/CORP/13/04/2017/01</t>
  </si>
  <si>
    <t>VDM/FIN/17/01/2017/01</t>
  </si>
  <si>
    <t>Appointment of service provider to assist Vhembe District Municipality with the placement of adverts of different newspapers (3 years contract)</t>
  </si>
  <si>
    <t>VDM/TECH/06/04/2017/01</t>
  </si>
  <si>
    <t>Xikundu Mhinga Bulk Water Supply Project 1</t>
  </si>
  <si>
    <t>Xikundu Mhinga Bulk Water Supply Project 2</t>
  </si>
  <si>
    <t>Xikundu Mhinga Bulk Water Supply Project 3</t>
  </si>
  <si>
    <t>Supply and Delivery of Garden tools(re-advertisement)</t>
  </si>
  <si>
    <t>VDM/TECH/04/07/2017/01</t>
  </si>
  <si>
    <t>VDM/TECH/04/07/2017/02</t>
  </si>
  <si>
    <t>VDM/TECH/04/07/2017/03</t>
  </si>
  <si>
    <t>Malonga water reticulation (Construction of Khurhuleni North storage, bulk line and gravity fro NR7 to RV6-RV5 and RV4)</t>
  </si>
  <si>
    <t>Malonga water reticulation (Construction of reticulation at Tshimbupfe, Hanani,Tshiruni village)</t>
  </si>
  <si>
    <t>Malonga construction of bulk pump and gravity mains, upgrade and new pump stations and reservoirs from NR7 to RV9, RV10,RV11 and RV16 phase 1</t>
  </si>
  <si>
    <t>VDM/MM/29/06/2017/01</t>
  </si>
  <si>
    <t>VDM/CORP/03/07/2017/01</t>
  </si>
  <si>
    <t>Provision of labour relations services</t>
  </si>
  <si>
    <t>VDM/TECH/20/06/2017/01</t>
  </si>
  <si>
    <t>Contractors for maintenance of electro-mechanical and associated works for boreholes, pumpstation, water treatment plant and wastewater treatment for appointment as term contractors for a period of (3) years to be used as and when required</t>
  </si>
  <si>
    <t>VDM/TECH/20/06/2017/02</t>
  </si>
  <si>
    <t>Contractors for maintenance of civil and  associated works for boreholes, water supply mains sewer reticulation network, pumpstation, water treatment plant and wastewater treatment for appointment as term contractors for a period of (3) years to be used as and when required</t>
  </si>
  <si>
    <t>VDM/TECH/20/06/2017/03</t>
  </si>
  <si>
    <t>Panel of professional services provider (Civil/sstructure/ge-technical/mechanical/electrical) for inclusion in database for (3) years to be uded as and when required</t>
  </si>
  <si>
    <t>VDM/TECH/20/06/2017/04</t>
  </si>
  <si>
    <t>VDM/OEM/22/08/2017/01</t>
  </si>
  <si>
    <t>Production of Quarterly Newsletter</t>
  </si>
  <si>
    <t>VDM/TECH/06/04/2017/02</t>
  </si>
  <si>
    <t>VDM/TECH/06/04/2017/03</t>
  </si>
  <si>
    <t>Titanic Business Enterprise</t>
  </si>
  <si>
    <t xml:space="preserve">H T E Construction </t>
  </si>
  <si>
    <t>Eternity Star investment</t>
  </si>
  <si>
    <t>JULY TO SEPTEMBER 2017</t>
  </si>
  <si>
    <t>Provision of legal services and other related matters</t>
  </si>
  <si>
    <t xml:space="preserve">Takagogo General services </t>
  </si>
  <si>
    <t>Omserosa Services &amp; general supply</t>
  </si>
  <si>
    <t>Tshashu Consulting &amp; project managers</t>
  </si>
  <si>
    <t>Human Communication (pty) ltd</t>
  </si>
  <si>
    <t>VDM/TECH/12/09/2017/01</t>
  </si>
  <si>
    <t>Household Sanitation Project: Construction of VIP toilets, health and hygiene education 2017/2018: Musina local municipality</t>
  </si>
  <si>
    <t>VDM/TECH/12/09/2017/02</t>
  </si>
  <si>
    <t>Household Sanitation Project: Construction of VIP toilets, health and hygiene education 2017/2018: Thulamela local municipality</t>
  </si>
  <si>
    <t>VDM/TECH/21/09/2017/01</t>
  </si>
  <si>
    <t>Development of sludge management plan for Malamulele, Makhado, Thohoyandou and Rietvlei wastewater works</t>
  </si>
  <si>
    <t>VDM/CORP/21/10/2017/01</t>
  </si>
  <si>
    <t>Appointment of a service provider to repair/cover 183 head office's chairs which are no longer in good conditions</t>
  </si>
  <si>
    <t>VDM/CORP/29/09/2017/01</t>
  </si>
  <si>
    <t>Provision of office furniture</t>
  </si>
  <si>
    <t>VDM/CORP/26/09/2017/01</t>
  </si>
  <si>
    <t>Appointment of service provider to srvice, repair and install air-cons around Municipal offices for three year contract</t>
  </si>
  <si>
    <t>VDM/CORP/29/09/2017/02</t>
  </si>
  <si>
    <t>Supply of materials(Carpentry, building and plumbing for Makhado, Mutale and Obed Mashaba fire stations)</t>
  </si>
  <si>
    <t>OCTOBER TO DECEMBER 2017</t>
  </si>
  <si>
    <t>KE Malatji attorneys</t>
  </si>
  <si>
    <t>Mvundlela and associates attorneys</t>
  </si>
  <si>
    <t>Ndobela Lamola inc</t>
  </si>
  <si>
    <t>Maboku Mngena attorneys</t>
  </si>
  <si>
    <t>Tshiredo Attorneys</t>
  </si>
  <si>
    <t>Prince Mudau &amp; associates</t>
  </si>
  <si>
    <t>Khathutshelo A Mainganye attorneys</t>
  </si>
  <si>
    <t>Mathobo Rambau Sigogo inc</t>
  </si>
  <si>
    <t>Lebea and associates attoneys</t>
  </si>
  <si>
    <t>AWARDED BIDS FROM JULY TO DECEMBER 2017</t>
  </si>
  <si>
    <t>Nandzu trade and general projects</t>
  </si>
  <si>
    <t>Good Example trading and projects 197</t>
  </si>
  <si>
    <t>Lamosekedile Trading Enterprise</t>
  </si>
  <si>
    <t>Humphrey Electrical and Construction</t>
  </si>
  <si>
    <t>Bics Engineering and Supply Pty (Ltd) JV Mafunzwaini Contruction and General Supply</t>
  </si>
  <si>
    <t>Bright Idea project 838</t>
  </si>
  <si>
    <t>Rodecon Engineering cc JV Ntshizas technical services</t>
  </si>
  <si>
    <t>Tarcon Projects</t>
  </si>
  <si>
    <t>Muramba Trading</t>
  </si>
  <si>
    <t>Mudzusi wa Vhutali Civils</t>
  </si>
  <si>
    <t>MLK Engineering Consultant</t>
  </si>
  <si>
    <t>Mvudi Park Trading 40</t>
  </si>
  <si>
    <t>Belta Services</t>
  </si>
  <si>
    <t>Blessed Engineering Solutions JV Muravha Building and Civil</t>
  </si>
  <si>
    <t>KMA Business Consulting</t>
  </si>
  <si>
    <t>Dolly Construction</t>
  </si>
  <si>
    <t>Picabiz 367 CC</t>
  </si>
  <si>
    <t>Bukuta Construction</t>
  </si>
  <si>
    <t>Ive Engineering CC</t>
  </si>
  <si>
    <t>Tshira Tshashu Trading Enterprise</t>
  </si>
  <si>
    <t>Moswobi Building Construction</t>
  </si>
  <si>
    <t>Ramagwalivha Trading</t>
  </si>
  <si>
    <t>Ntsakomak Trading PTY LTD</t>
  </si>
  <si>
    <t>Mabidi and Sons Construction CC</t>
  </si>
  <si>
    <t>T and C Civils</t>
  </si>
  <si>
    <t>Bright Idea Projects 838</t>
  </si>
  <si>
    <t>Skiroo Construction</t>
  </si>
  <si>
    <t>Muavuli Trading Enterprise</t>
  </si>
  <si>
    <t>Gochi Trading</t>
  </si>
  <si>
    <t>Diges Group</t>
  </si>
  <si>
    <t>Mafunisi Trading and Project PTY LTD</t>
  </si>
  <si>
    <t>Kabothale Trading and Projects</t>
  </si>
  <si>
    <t>Belta Services CC</t>
  </si>
  <si>
    <t>Dalas Business Enterprise</t>
  </si>
  <si>
    <t>H T E  Construction</t>
  </si>
  <si>
    <t>Stricking Force Civils and Construction</t>
  </si>
  <si>
    <t>MTTP Construction</t>
  </si>
  <si>
    <t>Neckmay Trading Enterprise PTY LTD</t>
  </si>
  <si>
    <t>Immorial Building Construction</t>
  </si>
  <si>
    <t>Vhakoma Trading Enterprise</t>
  </si>
  <si>
    <t>Mvudi Park Trading 16</t>
  </si>
  <si>
    <t>Mgiba Consulting</t>
  </si>
  <si>
    <t>Morula consulting engineers and projects</t>
  </si>
  <si>
    <t>Muteo Consulting</t>
  </si>
  <si>
    <t>MVE consulting engineers</t>
  </si>
  <si>
    <t>Nevhutalu Consulting engineers cc</t>
  </si>
  <si>
    <t>Phekiso Consulting Engineers</t>
  </si>
  <si>
    <t>SA quest consulting engineers</t>
  </si>
  <si>
    <t>T2-Tech consulting Engineers</t>
  </si>
  <si>
    <t>TM Africa Engineering services</t>
  </si>
  <si>
    <t>Nalko engineering services</t>
  </si>
  <si>
    <t>Nemorango consulting engineers</t>
  </si>
  <si>
    <t>Rixongile consulting engineers PTY LTD</t>
  </si>
  <si>
    <t>Siyeza Consulting Engineers</t>
  </si>
  <si>
    <t>Mont Consulting engineers</t>
  </si>
  <si>
    <t>NFM Multi consulting JV Mzerewa trading PTY LTD</t>
  </si>
  <si>
    <t>3MB consulting engineers and project managers</t>
  </si>
  <si>
    <t>T3 consulting engineers</t>
  </si>
  <si>
    <t>EVN Africa Consulting Services</t>
  </si>
  <si>
    <t>Samtak consulting services</t>
  </si>
  <si>
    <t>CV Chababe and Associates</t>
  </si>
  <si>
    <t>BPM2 Consulting Service (Pty) Ltd</t>
  </si>
  <si>
    <t>AES Consulting</t>
  </si>
  <si>
    <t>Aphane consulting (Pty) Ltd</t>
  </si>
  <si>
    <t>Mulaifa Development project</t>
  </si>
  <si>
    <t>Tshashu consulting and project managers</t>
  </si>
  <si>
    <t>SMV Civil engineers (Pty) Ltd</t>
  </si>
  <si>
    <t>Ralema consulting engineers</t>
  </si>
  <si>
    <t>Diges group</t>
  </si>
  <si>
    <t>HWA Engineers &amp; projects managers</t>
  </si>
  <si>
    <t>Rendeals Four Consulting</t>
  </si>
  <si>
    <t>MH Construction</t>
  </si>
  <si>
    <t>Rock Engineering Africa Pty Ltd</t>
  </si>
  <si>
    <t>Chago business enterprise</t>
  </si>
  <si>
    <t>Phem consulting and project managers</t>
  </si>
  <si>
    <t>Konanani Business enterprise</t>
  </si>
  <si>
    <t>Bukuta trading</t>
  </si>
  <si>
    <t>Tondi international PTY LTD</t>
  </si>
  <si>
    <t>Safe keepers security services PTY LTD</t>
  </si>
  <si>
    <t>Gerson Matamela Holdings PTY LTD</t>
  </si>
  <si>
    <t>Pops and Pops Events management</t>
  </si>
  <si>
    <t>LeThato trading enterprise</t>
  </si>
  <si>
    <t>La Mosekedile trading enterprise</t>
  </si>
  <si>
    <t>Mabidi and Sons constructions cc</t>
  </si>
  <si>
    <t>Geshom construction cc</t>
  </si>
  <si>
    <t>Mshandukani Holdings PTY LTD</t>
  </si>
  <si>
    <t>Risimat Engineering and mining suppliers</t>
  </si>
  <si>
    <t>Suppliers for electromechanical materials, borehole materials and associated materials required for the maintenance of waste water services infrastructure for inclusion in a database of term contractors for a period of (3) years to be used as and when required</t>
  </si>
  <si>
    <t xml:space="preserve">Ngungwa Development </t>
  </si>
  <si>
    <t>DATE ADVERTISED</t>
  </si>
  <si>
    <t>BRIEFING SESSION DATE</t>
  </si>
  <si>
    <t>APPOINTMENT DATE</t>
  </si>
  <si>
    <t>SUPPLIER/COMMENT</t>
  </si>
  <si>
    <t>VDM/PLANN/29/09/2025/01</t>
  </si>
  <si>
    <t>Request for implemmentation of the GIS strategy (phase 02) for the period of two years (24 months)</t>
  </si>
  <si>
    <t>VDM/CORP/23/09/2025/01</t>
  </si>
  <si>
    <t>Request for procurement of electronic record management system (ERMs), maintenance and support for 36 months (three (03) years)</t>
  </si>
  <si>
    <t>Nkhophele Holdings ( PTY) LTD</t>
  </si>
  <si>
    <t>Zinjiva Information Brokers</t>
  </si>
  <si>
    <t>BIDS REPORT FROM JANUARY TO MARCH 2026</t>
  </si>
  <si>
    <t>Specific Goals</t>
  </si>
  <si>
    <t xml:space="preserve">HDI </t>
  </si>
  <si>
    <t>Locality</t>
  </si>
  <si>
    <t>Women</t>
  </si>
  <si>
    <t>Youth</t>
  </si>
  <si>
    <t>Disability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</si>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</sst>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/>
    <xf numFmtId="0" fontId="2" fillId="0" borderId="0" xfId="0" applyFont="1"/>
    <xf numFmtId="0" fontId="3" fillId="0" borderId="0" xfId="0" applyFont="1" applyFill="1" applyBorder="1"/>
    <xf numFmtId="0" fontId="2" fillId="0" borderId="0" xfId="0" applyFont="1" applyAlignment="1">
      <alignment horizontal="center"/>
    </xf>
    <xf numFmtId="0" fontId="3" fillId="0" borderId="1" xfId="0" applyFont="1" applyFill="1" applyBorder="1"/>
    <xf numFmtId="0" fontId="7" fillId="0" borderId="2" xfId="0" applyFont="1" applyBorder="1"/>
    <xf numFmtId="0" fontId="7" fillId="0" borderId="0" xfId="0" applyFont="1"/>
    <xf numFmtId="0" fontId="5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/>
    <xf numFmtId="0" fontId="2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Fill="1" applyBorder="1"/>
    <xf numFmtId="43" fontId="2" fillId="0" borderId="1" xfId="1" applyFont="1" applyBorder="1" applyAlignment="1">
      <alignment horizontal="center"/>
    </xf>
    <xf numFmtId="0" fontId="5" fillId="0" borderId="9" xfId="0" applyFont="1" applyFill="1" applyBorder="1"/>
    <xf numFmtId="0" fontId="5" fillId="0" borderId="9" xfId="0" applyFont="1" applyFill="1" applyBorder="1" applyAlignment="1">
      <alignment wrapText="1"/>
    </xf>
    <xf numFmtId="43" fontId="2" fillId="0" borderId="9" xfId="1" applyFont="1" applyBorder="1" applyAlignment="1">
      <alignment horizontal="center"/>
    </xf>
    <xf numFmtId="0" fontId="5" fillId="0" borderId="0" xfId="0" applyFont="1" applyFill="1" applyBorder="1"/>
    <xf numFmtId="0" fontId="5" fillId="0" borderId="6" xfId="0" applyFont="1" applyFill="1" applyBorder="1"/>
    <xf numFmtId="0" fontId="5" fillId="0" borderId="6" xfId="0" applyFont="1" applyFill="1" applyBorder="1" applyAlignment="1">
      <alignment wrapText="1"/>
    </xf>
    <xf numFmtId="0" fontId="2" fillId="0" borderId="9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43" fontId="2" fillId="0" borderId="6" xfId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5" fillId="0" borderId="0" xfId="0" applyFont="1" applyBorder="1"/>
    <xf numFmtId="0" fontId="2" fillId="0" borderId="0" xfId="0" applyFont="1" applyAlignment="1"/>
    <xf numFmtId="0" fontId="2" fillId="0" borderId="13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43" fontId="5" fillId="0" borderId="0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5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6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4" xfId="0" applyFont="1" applyFill="1" applyBorder="1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3" fillId="0" borderId="15" xfId="0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4" xfId="0" applyFont="1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5" fillId="0" borderId="5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/>
    <xf numFmtId="0" fontId="8" fillId="0" borderId="1" xfId="0" applyFont="1" applyBorder="1"/>
    <xf numFmtId="0" fontId="2" fillId="0" borderId="9" xfId="0" applyFont="1" applyBorder="1" applyAlignment="1">
      <alignment vertical="center" wrapText="1"/>
    </xf>
    <xf numFmtId="43" fontId="3" fillId="0" borderId="1" xfId="1" applyFont="1" applyBorder="1"/>
    <xf numFmtId="0" fontId="10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11" fillId="0" borderId="0" xfId="0" applyFont="1"/>
    <xf numFmtId="0" fontId="12" fillId="0" borderId="0" xfId="0" applyFon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1" fillId="0" borderId="1" xfId="0" applyFont="1" applyBorder="1"/>
    <xf numFmtId="43" fontId="11" fillId="0" borderId="1" xfId="1" applyFont="1" applyBorder="1" applyAlignment="1"/>
    <xf numFmtId="43" fontId="11" fillId="0" borderId="0" xfId="1" applyFont="1" applyAlignment="1"/>
    <xf numFmtId="0" fontId="13" fillId="0" borderId="0" xfId="0" applyFont="1"/>
    <xf numFmtId="43" fontId="12" fillId="0" borderId="0" xfId="1" applyFont="1" applyAlignment="1"/>
    <xf numFmtId="43" fontId="13" fillId="0" borderId="0" xfId="1" applyFont="1" applyAlignment="1"/>
    <xf numFmtId="43" fontId="0" fillId="0" borderId="0" xfId="1" applyFont="1" applyAlignment="1"/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18" xfId="0" applyFont="1" applyFill="1" applyBorder="1" applyAlignment="1">
      <alignment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 wrapText="1"/>
    </xf>
    <xf numFmtId="43" fontId="10" fillId="0" borderId="18" xfId="1" applyFont="1" applyFill="1" applyBorder="1" applyAlignment="1">
      <alignment vertical="center" wrapText="1"/>
    </xf>
    <xf numFmtId="0" fontId="10" fillId="0" borderId="19" xfId="0" applyFont="1" applyFill="1" applyBorder="1"/>
    <xf numFmtId="0" fontId="11" fillId="0" borderId="1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0" xfId="0" applyFont="1" applyFill="1" applyBorder="1"/>
    <xf numFmtId="0" fontId="11" fillId="0" borderId="20" xfId="0" applyFont="1" applyFill="1" applyBorder="1" applyAlignment="1">
      <alignment wrapText="1"/>
    </xf>
    <xf numFmtId="0" fontId="11" fillId="0" borderId="20" xfId="0" applyFont="1" applyBorder="1"/>
    <xf numFmtId="15" fontId="11" fillId="0" borderId="1" xfId="0" applyNumberFormat="1" applyFont="1" applyBorder="1" applyAlignment="1">
      <alignment horizontal="center"/>
    </xf>
    <xf numFmtId="15" fontId="11" fillId="0" borderId="20" xfId="0" applyNumberFormat="1" applyFont="1" applyBorder="1" applyAlignment="1">
      <alignment horizontal="center"/>
    </xf>
    <xf numFmtId="43" fontId="11" fillId="0" borderId="20" xfId="1" applyFont="1" applyBorder="1" applyAlignment="1"/>
    <xf numFmtId="0" fontId="10" fillId="0" borderId="21" xfId="0" applyFont="1" applyFill="1" applyBorder="1"/>
    <xf numFmtId="0" fontId="10" fillId="0" borderId="22" xfId="0" applyFont="1" applyFill="1" applyBorder="1"/>
    <xf numFmtId="0" fontId="10" fillId="0" borderId="23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6"/>
  <sheetViews>
    <sheetView tabSelected="1" zoomScale="66" zoomScaleNormal="66" workbookViewId="0">
      <selection activeCell="N5" sqref="N5"/>
    </sheetView>
  </sheetViews>
  <sheetFormatPr defaultRowHeight="14.4" x14ac:dyDescent="0.3"/>
  <cols>
    <col min="1" max="1" width="7.6640625" style="2" customWidth="1"/>
    <col min="2" max="2" width="35.5546875" style="3" customWidth="1"/>
    <col min="3" max="3" width="96.88671875" style="11" customWidth="1"/>
    <col min="4" max="4" width="45.33203125" style="1" hidden="1" customWidth="1"/>
    <col min="5" max="5" width="29.5546875" style="3" hidden="1" customWidth="1"/>
    <col min="6" max="6" width="20.109375" bestFit="1" customWidth="1"/>
    <col min="7" max="7" width="23.77734375" style="91" customWidth="1"/>
    <col min="8" max="8" width="48" customWidth="1"/>
    <col min="9" max="9" width="11.88671875" customWidth="1"/>
    <col min="10" max="10" width="10.88671875" bestFit="1" customWidth="1"/>
    <col min="11" max="11" width="10.33203125" bestFit="1" customWidth="1"/>
    <col min="13" max="13" width="12.77734375" bestFit="1" customWidth="1"/>
    <col min="16" max="16" width="11.44140625" bestFit="1" customWidth="1"/>
  </cols>
  <sheetData>
    <row r="2" spans="1:14" s="88" customFormat="1" ht="18" x14ac:dyDescent="0.35">
      <c r="A2" s="74"/>
      <c r="B2" s="75"/>
      <c r="C2" s="76" t="s">
        <v>176</v>
      </c>
      <c r="D2" s="77"/>
      <c r="E2" s="75"/>
      <c r="G2" s="90"/>
    </row>
    <row r="3" spans="1:14" s="82" customFormat="1" ht="18.600000000000001" thickBot="1" x14ac:dyDescent="0.4">
      <c r="A3" s="78"/>
      <c r="B3" s="79"/>
      <c r="C3" s="80"/>
      <c r="D3" s="81"/>
      <c r="E3" s="79"/>
      <c r="G3" s="89"/>
      <c r="I3" s="88" t="s">
        <v>177</v>
      </c>
    </row>
    <row r="4" spans="1:14" s="75" customFormat="1" ht="35.4" thickBot="1" x14ac:dyDescent="0.35">
      <c r="A4" s="92" t="s">
        <v>0</v>
      </c>
      <c r="B4" s="93" t="s">
        <v>1</v>
      </c>
      <c r="C4" s="94" t="s">
        <v>2</v>
      </c>
      <c r="D4" s="95" t="s">
        <v>166</v>
      </c>
      <c r="E4" s="95" t="s">
        <v>167</v>
      </c>
      <c r="F4" s="96" t="s">
        <v>168</v>
      </c>
      <c r="G4" s="97" t="s">
        <v>5</v>
      </c>
      <c r="H4" s="107" t="s">
        <v>169</v>
      </c>
      <c r="I4" s="93" t="s">
        <v>178</v>
      </c>
      <c r="J4" s="93" t="s">
        <v>179</v>
      </c>
      <c r="K4" s="93" t="s">
        <v>180</v>
      </c>
      <c r="L4" s="93" t="s">
        <v>181</v>
      </c>
      <c r="M4" s="93" t="s">
        <v>182</v>
      </c>
      <c r="N4" s="98" t="s">
        <v>183</v>
      </c>
    </row>
    <row r="5" spans="1:14" s="81" customFormat="1" ht="34.799999999999997" x14ac:dyDescent="0.3">
      <c r="A5" s="100">
        <v>1</v>
      </c>
      <c r="B5" s="101" t="s">
        <v>170</v>
      </c>
      <c r="C5" s="102" t="s">
        <v>171</v>
      </c>
      <c r="D5" s="103"/>
      <c r="E5" s="101"/>
      <c r="F5" s="105">
        <v>46079</v>
      </c>
      <c r="G5" s="106">
        <v>1999850</v>
      </c>
      <c r="H5" s="108" t="s">
        <v>174</v>
      </c>
      <c r="I5" s="103">
        <v>10</v>
      </c>
      <c r="J5" s="103">
        <v>1</v>
      </c>
      <c r="K5" s="103">
        <v>0</v>
      </c>
      <c r="L5" s="103">
        <v>2</v>
      </c>
      <c r="M5" s="103">
        <v>0</v>
      </c>
      <c r="N5" s="103">
        <f>I5+J5+K5+L5+M5</f>
        <v>13</v>
      </c>
    </row>
    <row r="6" spans="1:14" s="81" customFormat="1" ht="34.799999999999997" x14ac:dyDescent="0.3">
      <c r="A6" s="99">
        <v>2</v>
      </c>
      <c r="B6" s="83" t="s">
        <v>172</v>
      </c>
      <c r="C6" s="84" t="s">
        <v>173</v>
      </c>
      <c r="D6" s="85"/>
      <c r="E6" s="83"/>
      <c r="F6" s="104">
        <v>46079</v>
      </c>
      <c r="G6" s="86">
        <v>4700000</v>
      </c>
      <c r="H6" s="109" t="s">
        <v>175</v>
      </c>
      <c r="I6" s="85">
        <v>10</v>
      </c>
      <c r="J6" s="85">
        <v>4</v>
      </c>
      <c r="K6" s="85">
        <v>0</v>
      </c>
      <c r="L6" s="85">
        <v>0</v>
      </c>
      <c r="M6" s="85">
        <v>0</v>
      </c>
      <c r="N6" s="103">
        <f>I6+J6+K6+L6+M6</f>
        <v>14</v>
      </c>
    </row>
    <row r="7" spans="1:14" s="81" customFormat="1" ht="17.399999999999999" x14ac:dyDescent="0.3">
      <c r="A7" s="78"/>
      <c r="B7" s="79"/>
      <c r="C7" s="80"/>
      <c r="E7" s="79"/>
      <c r="G7" s="87"/>
    </row>
    <row r="8" spans="1:14" s="81" customFormat="1" ht="17.399999999999999" x14ac:dyDescent="0.3">
      <c r="A8" s="78"/>
      <c r="B8" s="79"/>
      <c r="C8" s="80"/>
      <c r="E8" s="79"/>
      <c r="G8" s="87"/>
    </row>
    <row r="9" spans="1:14" s="81" customFormat="1" ht="17.399999999999999" x14ac:dyDescent="0.3">
      <c r="A9" s="78"/>
      <c r="B9" s="79"/>
      <c r="C9" s="80"/>
      <c r="E9" s="79"/>
      <c r="G9" s="87"/>
    </row>
    <row r="10" spans="1:14" s="81" customFormat="1" ht="17.399999999999999" x14ac:dyDescent="0.3">
      <c r="A10" s="78"/>
      <c r="B10" s="79"/>
      <c r="C10" s="80"/>
      <c r="E10" s="79"/>
      <c r="G10" s="87"/>
    </row>
    <row r="11" spans="1:14" s="81" customFormat="1" ht="17.399999999999999" x14ac:dyDescent="0.3">
      <c r="A11" s="78"/>
      <c r="B11" s="79"/>
      <c r="C11" s="80"/>
      <c r="E11" s="79"/>
      <c r="G11" s="87"/>
    </row>
    <row r="12" spans="1:14" s="81" customFormat="1" ht="17.399999999999999" x14ac:dyDescent="0.3">
      <c r="A12" s="78"/>
      <c r="B12" s="79"/>
      <c r="C12" s="80"/>
      <c r="E12" s="79"/>
      <c r="G12" s="87"/>
    </row>
    <row r="13" spans="1:14" s="81" customFormat="1" ht="17.399999999999999" x14ac:dyDescent="0.3">
      <c r="A13" s="78"/>
      <c r="B13" s="79"/>
      <c r="C13" s="80"/>
      <c r="E13" s="79"/>
      <c r="G13" s="87"/>
    </row>
    <row r="14" spans="1:14" s="81" customFormat="1" ht="17.399999999999999" x14ac:dyDescent="0.3">
      <c r="A14" s="78"/>
      <c r="B14" s="79"/>
      <c r="C14" s="80"/>
      <c r="E14" s="79"/>
      <c r="G14" s="87"/>
    </row>
    <row r="15" spans="1:14" s="81" customFormat="1" ht="17.399999999999999" x14ac:dyDescent="0.3">
      <c r="A15" s="78"/>
      <c r="B15" s="79"/>
      <c r="C15" s="80"/>
      <c r="E15" s="79"/>
      <c r="G15" s="87"/>
    </row>
    <row r="16" spans="1:14" s="81" customFormat="1" ht="17.399999999999999" x14ac:dyDescent="0.3">
      <c r="A16" s="78"/>
      <c r="B16" s="79"/>
      <c r="C16" s="80"/>
      <c r="E16" s="79"/>
      <c r="G16" s="87"/>
    </row>
  </sheetData>
  <phoneticPr fontId="9" type="noConversion"/>
  <pageMargins left="0.25" right="0.25" top="0.75" bottom="0.75" header="0.3" footer="0.3"/>
  <pageSetup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opLeftCell="A112" workbookViewId="0">
      <selection activeCell="D113" sqref="D113:D129"/>
    </sheetView>
  </sheetViews>
  <sheetFormatPr defaultRowHeight="15.6" x14ac:dyDescent="0.3"/>
  <cols>
    <col min="1" max="1" width="4.109375" style="67" customWidth="1"/>
    <col min="2" max="2" width="35.33203125" customWidth="1"/>
    <col min="3" max="3" width="58.6640625" customWidth="1"/>
    <col min="4" max="4" width="44.6640625" customWidth="1"/>
    <col min="5" max="5" width="18.88671875" bestFit="1" customWidth="1"/>
    <col min="6" max="6" width="12" customWidth="1"/>
    <col min="7" max="7" width="12.33203125" customWidth="1"/>
    <col min="11" max="11" width="6" customWidth="1"/>
    <col min="12" max="12" width="14.33203125" customWidth="1"/>
  </cols>
  <sheetData>
    <row r="1" spans="1:7" s="25" customFormat="1" x14ac:dyDescent="0.3">
      <c r="A1" s="24"/>
      <c r="B1" s="4" t="s">
        <v>3</v>
      </c>
    </row>
    <row r="2" spans="1:7" s="4" customFormat="1" ht="33" customHeight="1" x14ac:dyDescent="0.3">
      <c r="A2" s="6"/>
      <c r="C2" s="4" t="s">
        <v>76</v>
      </c>
    </row>
    <row r="3" spans="1:7" s="4" customFormat="1" ht="12" customHeight="1" x14ac:dyDescent="0.3">
      <c r="A3" s="6"/>
    </row>
    <row r="4" spans="1:7" s="4" customFormat="1" ht="22.5" customHeight="1" x14ac:dyDescent="0.3">
      <c r="A4" s="6"/>
      <c r="B4" s="38" t="s">
        <v>46</v>
      </c>
    </row>
    <row r="5" spans="1:7" s="4" customFormat="1" ht="11.25" customHeight="1" thickBot="1" x14ac:dyDescent="0.35">
      <c r="A5" s="6"/>
    </row>
    <row r="6" spans="1:7" s="37" customFormat="1" ht="16.2" thickBot="1" x14ac:dyDescent="0.35">
      <c r="A6" s="39" t="s">
        <v>0</v>
      </c>
      <c r="B6" s="34" t="s">
        <v>1</v>
      </c>
      <c r="C6" s="34" t="s">
        <v>2</v>
      </c>
      <c r="D6" s="34" t="s">
        <v>4</v>
      </c>
      <c r="E6" s="34" t="s">
        <v>5</v>
      </c>
      <c r="F6" s="35" t="s">
        <v>7</v>
      </c>
      <c r="G6" s="36" t="s">
        <v>6</v>
      </c>
    </row>
    <row r="7" spans="1:7" s="20" customFormat="1" ht="45.6" x14ac:dyDescent="0.3">
      <c r="A7" s="32">
        <v>1</v>
      </c>
      <c r="B7" s="21" t="s">
        <v>16</v>
      </c>
      <c r="C7" s="22" t="s">
        <v>17</v>
      </c>
      <c r="D7" s="28" t="s">
        <v>51</v>
      </c>
      <c r="E7" s="29" t="s">
        <v>11</v>
      </c>
      <c r="F7" s="30">
        <v>4</v>
      </c>
      <c r="G7" s="31">
        <v>5</v>
      </c>
    </row>
    <row r="8" spans="1:7" s="20" customFormat="1" ht="30.75" customHeight="1" x14ac:dyDescent="0.3">
      <c r="A8" s="32">
        <v>2</v>
      </c>
      <c r="B8" s="15" t="s">
        <v>12</v>
      </c>
      <c r="C8" s="10" t="s">
        <v>13</v>
      </c>
      <c r="D8" s="26" t="s">
        <v>50</v>
      </c>
      <c r="E8" s="16">
        <v>2121076.75</v>
      </c>
      <c r="F8" s="27">
        <v>1</v>
      </c>
      <c r="G8" s="33">
        <v>10</v>
      </c>
    </row>
    <row r="9" spans="1:7" s="20" customFormat="1" x14ac:dyDescent="0.3">
      <c r="A9" s="32">
        <v>3</v>
      </c>
      <c r="B9" s="15" t="s">
        <v>15</v>
      </c>
      <c r="C9" s="10" t="s">
        <v>14</v>
      </c>
      <c r="D9" s="13" t="s">
        <v>49</v>
      </c>
      <c r="E9" s="16">
        <v>278690</v>
      </c>
      <c r="F9" s="27">
        <v>1</v>
      </c>
      <c r="G9" s="33">
        <v>20</v>
      </c>
    </row>
    <row r="10" spans="1:7" s="20" customFormat="1" x14ac:dyDescent="0.3">
      <c r="A10" s="32">
        <v>4</v>
      </c>
      <c r="B10" s="15" t="s">
        <v>10</v>
      </c>
      <c r="C10" s="10" t="s">
        <v>22</v>
      </c>
      <c r="D10" s="13" t="s">
        <v>48</v>
      </c>
      <c r="E10" s="16">
        <v>255943.22</v>
      </c>
      <c r="F10" s="27">
        <v>1</v>
      </c>
      <c r="G10" s="33">
        <v>20</v>
      </c>
    </row>
    <row r="11" spans="1:7" s="20" customFormat="1" x14ac:dyDescent="0.3">
      <c r="A11" s="32">
        <v>5</v>
      </c>
      <c r="B11" s="15" t="s">
        <v>18</v>
      </c>
      <c r="C11" s="10" t="s">
        <v>19</v>
      </c>
      <c r="D11" s="13" t="s">
        <v>45</v>
      </c>
      <c r="E11" s="16">
        <v>24288196.66</v>
      </c>
      <c r="F11" s="27">
        <v>1</v>
      </c>
      <c r="G11" s="33">
        <v>20</v>
      </c>
    </row>
    <row r="12" spans="1:7" s="20" customFormat="1" x14ac:dyDescent="0.3">
      <c r="A12" s="32">
        <v>6</v>
      </c>
      <c r="B12" s="15" t="s">
        <v>41</v>
      </c>
      <c r="C12" s="10" t="s">
        <v>20</v>
      </c>
      <c r="D12" s="13" t="s">
        <v>44</v>
      </c>
      <c r="E12" s="16">
        <v>21648446.559999999</v>
      </c>
      <c r="F12" s="27">
        <v>1</v>
      </c>
      <c r="G12" s="33">
        <v>20</v>
      </c>
    </row>
    <row r="13" spans="1:7" s="20" customFormat="1" ht="16.2" thickBot="1" x14ac:dyDescent="0.35">
      <c r="A13" s="40">
        <v>7</v>
      </c>
      <c r="B13" s="17" t="s">
        <v>42</v>
      </c>
      <c r="C13" s="18" t="s">
        <v>21</v>
      </c>
      <c r="D13" s="23" t="s">
        <v>43</v>
      </c>
      <c r="E13" s="19">
        <v>21504662.32</v>
      </c>
      <c r="F13" s="41">
        <v>1</v>
      </c>
      <c r="G13" s="42">
        <v>20</v>
      </c>
    </row>
    <row r="14" spans="1:7" s="20" customFormat="1" ht="15" x14ac:dyDescent="0.25">
      <c r="A14" s="68"/>
      <c r="E14" s="43"/>
    </row>
    <row r="15" spans="1:7" s="5" customFormat="1" ht="15" x14ac:dyDescent="0.25">
      <c r="A15" s="68"/>
    </row>
    <row r="16" spans="1:7" s="5" customFormat="1" ht="15" x14ac:dyDescent="0.25">
      <c r="A16" s="68"/>
      <c r="B16" s="12" t="s">
        <v>66</v>
      </c>
    </row>
    <row r="17" spans="1:7" s="5" customFormat="1" thickBot="1" x14ac:dyDescent="0.3">
      <c r="A17" s="68"/>
    </row>
    <row r="18" spans="1:7" s="5" customFormat="1" x14ac:dyDescent="0.3">
      <c r="A18" s="64">
        <v>1</v>
      </c>
      <c r="B18" s="21" t="s">
        <v>29</v>
      </c>
      <c r="C18" s="22" t="s">
        <v>47</v>
      </c>
      <c r="D18" s="48" t="s">
        <v>67</v>
      </c>
      <c r="E18" s="49" t="s">
        <v>11</v>
      </c>
      <c r="F18" s="50"/>
      <c r="G18" s="51"/>
    </row>
    <row r="19" spans="1:7" s="5" customFormat="1" x14ac:dyDescent="0.3">
      <c r="A19" s="32"/>
      <c r="B19" s="7"/>
      <c r="C19" s="7"/>
      <c r="D19" s="45" t="s">
        <v>68</v>
      </c>
      <c r="E19" s="44" t="s">
        <v>11</v>
      </c>
      <c r="F19" s="7">
        <v>1</v>
      </c>
      <c r="G19" s="52">
        <v>20</v>
      </c>
    </row>
    <row r="20" spans="1:7" s="5" customFormat="1" x14ac:dyDescent="0.3">
      <c r="A20" s="32"/>
      <c r="B20" s="7"/>
      <c r="C20" s="7"/>
      <c r="D20" s="45" t="s">
        <v>69</v>
      </c>
      <c r="E20" s="44" t="s">
        <v>11</v>
      </c>
      <c r="F20" s="7">
        <v>1</v>
      </c>
      <c r="G20" s="52">
        <v>20</v>
      </c>
    </row>
    <row r="21" spans="1:7" s="5" customFormat="1" x14ac:dyDescent="0.3">
      <c r="A21" s="32"/>
      <c r="B21" s="7"/>
      <c r="C21" s="7"/>
      <c r="D21" s="45" t="s">
        <v>70</v>
      </c>
      <c r="E21" s="44" t="s">
        <v>11</v>
      </c>
      <c r="F21" s="7">
        <v>1</v>
      </c>
      <c r="G21" s="52">
        <v>20</v>
      </c>
    </row>
    <row r="22" spans="1:7" s="5" customFormat="1" x14ac:dyDescent="0.3">
      <c r="A22" s="32"/>
      <c r="B22" s="7"/>
      <c r="C22" s="7"/>
      <c r="D22" s="45" t="s">
        <v>71</v>
      </c>
      <c r="E22" s="44" t="s">
        <v>11</v>
      </c>
      <c r="F22" s="7">
        <v>1</v>
      </c>
      <c r="G22" s="52">
        <v>20</v>
      </c>
    </row>
    <row r="23" spans="1:7" s="5" customFormat="1" x14ac:dyDescent="0.3">
      <c r="A23" s="32"/>
      <c r="B23" s="7"/>
      <c r="C23" s="7"/>
      <c r="D23" s="45" t="s">
        <v>72</v>
      </c>
      <c r="E23" s="44" t="s">
        <v>11</v>
      </c>
      <c r="F23" s="7">
        <v>1</v>
      </c>
      <c r="G23" s="52">
        <v>20</v>
      </c>
    </row>
    <row r="24" spans="1:7" s="5" customFormat="1" x14ac:dyDescent="0.3">
      <c r="A24" s="32"/>
      <c r="B24" s="7"/>
      <c r="C24" s="7"/>
      <c r="D24" s="45" t="s">
        <v>73</v>
      </c>
      <c r="E24" s="44" t="s">
        <v>11</v>
      </c>
      <c r="F24" s="7">
        <v>1</v>
      </c>
      <c r="G24" s="52">
        <v>20</v>
      </c>
    </row>
    <row r="25" spans="1:7" s="5" customFormat="1" x14ac:dyDescent="0.3">
      <c r="A25" s="32"/>
      <c r="B25" s="7"/>
      <c r="C25" s="7"/>
      <c r="D25" s="45" t="s">
        <v>74</v>
      </c>
      <c r="E25" s="44" t="s">
        <v>11</v>
      </c>
      <c r="F25" s="7">
        <v>1</v>
      </c>
      <c r="G25" s="52">
        <v>20</v>
      </c>
    </row>
    <row r="26" spans="1:7" s="5" customFormat="1" ht="15" x14ac:dyDescent="0.25">
      <c r="A26" s="32"/>
      <c r="B26" s="7"/>
      <c r="C26" s="7"/>
      <c r="D26" s="7"/>
      <c r="E26" s="7"/>
      <c r="F26" s="7"/>
      <c r="G26" s="52"/>
    </row>
    <row r="27" spans="1:7" s="5" customFormat="1" x14ac:dyDescent="0.3">
      <c r="A27" s="32">
        <v>2</v>
      </c>
      <c r="B27" s="15" t="s">
        <v>30</v>
      </c>
      <c r="C27" s="10" t="s">
        <v>31</v>
      </c>
      <c r="D27" s="45" t="s">
        <v>67</v>
      </c>
      <c r="E27" s="44" t="s">
        <v>11</v>
      </c>
      <c r="F27" s="7"/>
      <c r="G27" s="52"/>
    </row>
    <row r="28" spans="1:7" s="5" customFormat="1" x14ac:dyDescent="0.3">
      <c r="A28" s="32"/>
      <c r="B28" s="7"/>
      <c r="C28" s="7"/>
      <c r="D28" s="45" t="s">
        <v>69</v>
      </c>
      <c r="E28" s="44" t="s">
        <v>11</v>
      </c>
      <c r="F28" s="7">
        <v>1</v>
      </c>
      <c r="G28" s="52">
        <v>20</v>
      </c>
    </row>
    <row r="29" spans="1:7" s="5" customFormat="1" x14ac:dyDescent="0.3">
      <c r="A29" s="32"/>
      <c r="B29" s="7"/>
      <c r="C29" s="7"/>
      <c r="D29" s="45" t="s">
        <v>68</v>
      </c>
      <c r="E29" s="44" t="s">
        <v>11</v>
      </c>
      <c r="F29" s="7">
        <v>1</v>
      </c>
      <c r="G29" s="52">
        <v>20</v>
      </c>
    </row>
    <row r="30" spans="1:7" s="5" customFormat="1" x14ac:dyDescent="0.3">
      <c r="A30" s="32"/>
      <c r="B30" s="7"/>
      <c r="C30" s="7"/>
      <c r="D30" s="45" t="s">
        <v>70</v>
      </c>
      <c r="E30" s="44" t="s">
        <v>11</v>
      </c>
      <c r="F30" s="7">
        <v>1</v>
      </c>
      <c r="G30" s="52">
        <v>20</v>
      </c>
    </row>
    <row r="31" spans="1:7" s="5" customFormat="1" x14ac:dyDescent="0.3">
      <c r="A31" s="32"/>
      <c r="B31" s="7"/>
      <c r="C31" s="7"/>
      <c r="D31" s="45" t="s">
        <v>71</v>
      </c>
      <c r="E31" s="44" t="s">
        <v>11</v>
      </c>
      <c r="F31" s="7">
        <v>1</v>
      </c>
      <c r="G31" s="52">
        <v>20</v>
      </c>
    </row>
    <row r="32" spans="1:7" s="5" customFormat="1" x14ac:dyDescent="0.3">
      <c r="A32" s="32"/>
      <c r="B32" s="7"/>
      <c r="C32" s="7"/>
      <c r="D32" s="45" t="s">
        <v>75</v>
      </c>
      <c r="E32" s="44" t="s">
        <v>11</v>
      </c>
      <c r="F32" s="7">
        <v>1</v>
      </c>
      <c r="G32" s="52">
        <v>20</v>
      </c>
    </row>
    <row r="33" spans="1:7" s="5" customFormat="1" x14ac:dyDescent="0.3">
      <c r="A33" s="46"/>
      <c r="B33" s="57"/>
      <c r="C33" s="57"/>
      <c r="D33" s="47" t="s">
        <v>72</v>
      </c>
      <c r="E33" s="58" t="s">
        <v>11</v>
      </c>
      <c r="F33" s="57">
        <v>1</v>
      </c>
      <c r="G33" s="59">
        <v>20</v>
      </c>
    </row>
    <row r="34" spans="1:7" s="1" customFormat="1" ht="45" x14ac:dyDescent="0.25">
      <c r="A34" s="14">
        <v>3</v>
      </c>
      <c r="B34" s="15" t="s">
        <v>23</v>
      </c>
      <c r="C34" s="10" t="s">
        <v>26</v>
      </c>
      <c r="D34" s="70" t="s">
        <v>113</v>
      </c>
      <c r="E34" s="73">
        <v>31282204.056000002</v>
      </c>
      <c r="F34" s="56">
        <v>1</v>
      </c>
      <c r="G34" s="60">
        <v>20</v>
      </c>
    </row>
    <row r="35" spans="1:7" s="1" customFormat="1" ht="30.6" x14ac:dyDescent="0.3">
      <c r="A35" s="14">
        <v>4</v>
      </c>
      <c r="B35" s="15" t="s">
        <v>24</v>
      </c>
      <c r="C35" s="10" t="s">
        <v>27</v>
      </c>
      <c r="D35" s="13" t="s">
        <v>45</v>
      </c>
      <c r="E35" s="73">
        <v>40539713.259999998</v>
      </c>
      <c r="F35" s="56">
        <v>1</v>
      </c>
      <c r="G35" s="60">
        <v>20</v>
      </c>
    </row>
    <row r="36" spans="1:7" s="1" customFormat="1" ht="45" x14ac:dyDescent="0.25">
      <c r="A36" s="14">
        <v>5</v>
      </c>
      <c r="B36" s="15" t="s">
        <v>25</v>
      </c>
      <c r="C36" s="10" t="s">
        <v>28</v>
      </c>
      <c r="D36" s="70" t="s">
        <v>165</v>
      </c>
      <c r="E36" s="73">
        <v>37865016.93</v>
      </c>
      <c r="F36" s="56">
        <v>1</v>
      </c>
      <c r="G36" s="60">
        <v>20</v>
      </c>
    </row>
    <row r="37" spans="1:7" s="1" customFormat="1" ht="15" x14ac:dyDescent="0.25">
      <c r="A37" s="14"/>
      <c r="B37" s="15"/>
      <c r="C37" s="10"/>
      <c r="D37" s="56"/>
      <c r="E37" s="56"/>
      <c r="F37" s="56"/>
      <c r="G37" s="60"/>
    </row>
    <row r="38" spans="1:7" s="1" customFormat="1" ht="75" x14ac:dyDescent="0.25">
      <c r="A38" s="14">
        <v>6</v>
      </c>
      <c r="B38" s="15" t="s">
        <v>32</v>
      </c>
      <c r="C38" s="10" t="s">
        <v>33</v>
      </c>
      <c r="D38" s="69" t="s">
        <v>77</v>
      </c>
      <c r="E38" s="56" t="s">
        <v>11</v>
      </c>
      <c r="F38" s="56"/>
      <c r="G38" s="60"/>
    </row>
    <row r="39" spans="1:7" s="1" customFormat="1" ht="21" customHeight="1" x14ac:dyDescent="0.25">
      <c r="A39" s="14"/>
      <c r="B39" s="15"/>
      <c r="C39" s="10"/>
      <c r="D39" s="69" t="s">
        <v>78</v>
      </c>
      <c r="E39" s="56" t="s">
        <v>11</v>
      </c>
      <c r="F39" s="56"/>
      <c r="G39" s="60"/>
    </row>
    <row r="40" spans="1:7" s="1" customFormat="1" x14ac:dyDescent="0.25">
      <c r="A40" s="14"/>
      <c r="B40" s="15"/>
      <c r="C40" s="10"/>
      <c r="D40" s="69" t="s">
        <v>79</v>
      </c>
      <c r="E40" s="56" t="s">
        <v>11</v>
      </c>
      <c r="F40" s="56"/>
      <c r="G40" s="60"/>
    </row>
    <row r="41" spans="1:7" s="1" customFormat="1" x14ac:dyDescent="0.25">
      <c r="A41" s="14"/>
      <c r="B41" s="15"/>
      <c r="C41" s="10"/>
      <c r="D41" s="69" t="s">
        <v>80</v>
      </c>
      <c r="E41" s="56" t="s">
        <v>11</v>
      </c>
      <c r="F41" s="56"/>
      <c r="G41" s="60"/>
    </row>
    <row r="42" spans="1:7" s="1" customFormat="1" ht="46.8" x14ac:dyDescent="0.25">
      <c r="A42" s="14"/>
      <c r="B42" s="15"/>
      <c r="C42" s="10"/>
      <c r="D42" s="69" t="s">
        <v>81</v>
      </c>
      <c r="E42" s="56" t="s">
        <v>11</v>
      </c>
      <c r="F42" s="56"/>
      <c r="G42" s="60"/>
    </row>
    <row r="43" spans="1:7" s="1" customFormat="1" x14ac:dyDescent="0.25">
      <c r="A43" s="14"/>
      <c r="B43" s="15"/>
      <c r="C43" s="10"/>
      <c r="D43" s="69" t="s">
        <v>82</v>
      </c>
      <c r="E43" s="56" t="s">
        <v>11</v>
      </c>
      <c r="F43" s="56"/>
      <c r="G43" s="60"/>
    </row>
    <row r="44" spans="1:7" s="1" customFormat="1" ht="31.2" x14ac:dyDescent="0.25">
      <c r="A44" s="14"/>
      <c r="B44" s="15"/>
      <c r="C44" s="10"/>
      <c r="D44" s="69" t="s">
        <v>83</v>
      </c>
      <c r="E44" s="56" t="s">
        <v>11</v>
      </c>
      <c r="F44" s="56"/>
      <c r="G44" s="60"/>
    </row>
    <row r="45" spans="1:7" s="1" customFormat="1" x14ac:dyDescent="0.25">
      <c r="A45" s="14"/>
      <c r="B45" s="15"/>
      <c r="C45" s="10"/>
      <c r="D45" s="69" t="s">
        <v>84</v>
      </c>
      <c r="E45" s="56" t="s">
        <v>11</v>
      </c>
      <c r="F45" s="56"/>
      <c r="G45" s="60"/>
    </row>
    <row r="46" spans="1:7" s="1" customFormat="1" x14ac:dyDescent="0.25">
      <c r="A46" s="14"/>
      <c r="B46" s="15"/>
      <c r="C46" s="10"/>
      <c r="D46" s="69" t="s">
        <v>85</v>
      </c>
      <c r="E46" s="56" t="s">
        <v>11</v>
      </c>
      <c r="F46" s="56"/>
      <c r="G46" s="60"/>
    </row>
    <row r="47" spans="1:7" s="1" customFormat="1" x14ac:dyDescent="0.25">
      <c r="A47" s="14"/>
      <c r="B47" s="15"/>
      <c r="C47" s="10"/>
      <c r="D47" s="69" t="s">
        <v>86</v>
      </c>
      <c r="E47" s="56" t="s">
        <v>11</v>
      </c>
      <c r="F47" s="56"/>
      <c r="G47" s="60"/>
    </row>
    <row r="48" spans="1:7" s="1" customFormat="1" x14ac:dyDescent="0.25">
      <c r="A48" s="14"/>
      <c r="B48" s="15"/>
      <c r="C48" s="10"/>
      <c r="D48" s="69" t="s">
        <v>87</v>
      </c>
      <c r="E48" s="56" t="s">
        <v>11</v>
      </c>
      <c r="F48" s="56"/>
      <c r="G48" s="60"/>
    </row>
    <row r="49" spans="1:7" s="1" customFormat="1" x14ac:dyDescent="0.25">
      <c r="A49" s="14"/>
      <c r="B49" s="15"/>
      <c r="C49" s="10"/>
      <c r="D49" s="69" t="s">
        <v>88</v>
      </c>
      <c r="E49" s="56" t="s">
        <v>11</v>
      </c>
      <c r="F49" s="56"/>
      <c r="G49" s="60"/>
    </row>
    <row r="50" spans="1:7" s="1" customFormat="1" x14ac:dyDescent="0.25">
      <c r="A50" s="14"/>
      <c r="B50" s="15"/>
      <c r="C50" s="10"/>
      <c r="D50" s="69" t="s">
        <v>89</v>
      </c>
      <c r="E50" s="56" t="s">
        <v>11</v>
      </c>
      <c r="F50" s="56"/>
      <c r="G50" s="60"/>
    </row>
    <row r="51" spans="1:7" s="1" customFormat="1" ht="31.2" x14ac:dyDescent="0.25">
      <c r="A51" s="14"/>
      <c r="B51" s="15"/>
      <c r="C51" s="10"/>
      <c r="D51" s="69" t="s">
        <v>90</v>
      </c>
      <c r="E51" s="56" t="s">
        <v>11</v>
      </c>
      <c r="F51" s="56"/>
      <c r="G51" s="60"/>
    </row>
    <row r="52" spans="1:7" s="1" customFormat="1" ht="15" x14ac:dyDescent="0.25">
      <c r="A52" s="14"/>
      <c r="B52" s="15"/>
      <c r="C52" s="10"/>
      <c r="D52" s="70"/>
      <c r="E52" s="56"/>
      <c r="F52" s="56"/>
      <c r="G52" s="60"/>
    </row>
    <row r="53" spans="1:7" s="1" customFormat="1" ht="90" x14ac:dyDescent="0.25">
      <c r="A53" s="14">
        <v>7</v>
      </c>
      <c r="B53" s="15" t="s">
        <v>34</v>
      </c>
      <c r="C53" s="10" t="s">
        <v>35</v>
      </c>
      <c r="D53" s="69" t="s">
        <v>91</v>
      </c>
      <c r="E53" s="56" t="s">
        <v>11</v>
      </c>
      <c r="F53" s="56"/>
      <c r="G53" s="60"/>
    </row>
    <row r="54" spans="1:7" s="1" customFormat="1" x14ac:dyDescent="0.25">
      <c r="A54" s="14"/>
      <c r="B54" s="15"/>
      <c r="C54" s="10"/>
      <c r="D54" s="69" t="s">
        <v>92</v>
      </c>
      <c r="E54" s="56" t="s">
        <v>11</v>
      </c>
      <c r="F54" s="56"/>
      <c r="G54" s="60"/>
    </row>
    <row r="55" spans="1:7" s="1" customFormat="1" x14ac:dyDescent="0.25">
      <c r="A55" s="14"/>
      <c r="B55" s="15"/>
      <c r="C55" s="10"/>
      <c r="D55" s="69" t="s">
        <v>93</v>
      </c>
      <c r="E55" s="56" t="s">
        <v>11</v>
      </c>
      <c r="F55" s="56"/>
      <c r="G55" s="60"/>
    </row>
    <row r="56" spans="1:7" s="1" customFormat="1" x14ac:dyDescent="0.25">
      <c r="A56" s="14"/>
      <c r="B56" s="15"/>
      <c r="C56" s="10"/>
      <c r="D56" s="69" t="s">
        <v>94</v>
      </c>
      <c r="E56" s="56" t="s">
        <v>11</v>
      </c>
      <c r="F56" s="56"/>
      <c r="G56" s="60"/>
    </row>
    <row r="57" spans="1:7" s="1" customFormat="1" x14ac:dyDescent="0.25">
      <c r="A57" s="14"/>
      <c r="B57" s="15"/>
      <c r="C57" s="10"/>
      <c r="D57" s="69" t="s">
        <v>95</v>
      </c>
      <c r="E57" s="56" t="s">
        <v>11</v>
      </c>
      <c r="F57" s="56"/>
      <c r="G57" s="60"/>
    </row>
    <row r="58" spans="1:7" s="1" customFormat="1" x14ac:dyDescent="0.25">
      <c r="A58" s="14"/>
      <c r="B58" s="15"/>
      <c r="C58" s="10"/>
      <c r="D58" s="69" t="s">
        <v>96</v>
      </c>
      <c r="E58" s="56" t="s">
        <v>11</v>
      </c>
      <c r="F58" s="56"/>
      <c r="G58" s="60"/>
    </row>
    <row r="59" spans="1:7" s="1" customFormat="1" x14ac:dyDescent="0.25">
      <c r="A59" s="14"/>
      <c r="B59" s="15"/>
      <c r="C59" s="10"/>
      <c r="D59" s="69" t="s">
        <v>97</v>
      </c>
      <c r="E59" s="56" t="s">
        <v>11</v>
      </c>
      <c r="F59" s="56"/>
      <c r="G59" s="60"/>
    </row>
    <row r="60" spans="1:7" s="1" customFormat="1" x14ac:dyDescent="0.25">
      <c r="A60" s="14"/>
      <c r="B60" s="15"/>
      <c r="C60" s="10"/>
      <c r="D60" s="69" t="s">
        <v>98</v>
      </c>
      <c r="E60" s="56" t="s">
        <v>11</v>
      </c>
      <c r="F60" s="56"/>
      <c r="G60" s="60"/>
    </row>
    <row r="61" spans="1:7" s="1" customFormat="1" x14ac:dyDescent="0.25">
      <c r="A61" s="14"/>
      <c r="B61" s="15"/>
      <c r="C61" s="10"/>
      <c r="D61" s="69" t="s">
        <v>99</v>
      </c>
      <c r="E61" s="56" t="s">
        <v>11</v>
      </c>
      <c r="F61" s="56"/>
      <c r="G61" s="60"/>
    </row>
    <row r="62" spans="1:7" s="1" customFormat="1" x14ac:dyDescent="0.25">
      <c r="A62" s="14"/>
      <c r="B62" s="15"/>
      <c r="C62" s="10"/>
      <c r="D62" s="69" t="s">
        <v>100</v>
      </c>
      <c r="E62" s="56" t="s">
        <v>11</v>
      </c>
      <c r="F62" s="56"/>
      <c r="G62" s="60"/>
    </row>
    <row r="63" spans="1:7" s="1" customFormat="1" x14ac:dyDescent="0.25">
      <c r="A63" s="14"/>
      <c r="B63" s="15"/>
      <c r="C63" s="10"/>
      <c r="D63" s="69" t="s">
        <v>101</v>
      </c>
      <c r="E63" s="56" t="s">
        <v>11</v>
      </c>
      <c r="F63" s="56"/>
      <c r="G63" s="60"/>
    </row>
    <row r="64" spans="1:7" s="1" customFormat="1" x14ac:dyDescent="0.25">
      <c r="A64" s="14"/>
      <c r="B64" s="15"/>
      <c r="C64" s="10"/>
      <c r="D64" s="69" t="s">
        <v>102</v>
      </c>
      <c r="E64" s="56" t="s">
        <v>11</v>
      </c>
      <c r="F64" s="56"/>
      <c r="G64" s="60"/>
    </row>
    <row r="65" spans="1:7" s="1" customFormat="1" x14ac:dyDescent="0.25">
      <c r="A65" s="14"/>
      <c r="B65" s="15"/>
      <c r="C65" s="10"/>
      <c r="D65" s="69" t="s">
        <v>103</v>
      </c>
      <c r="E65" s="56" t="s">
        <v>11</v>
      </c>
      <c r="F65" s="56"/>
      <c r="G65" s="60"/>
    </row>
    <row r="66" spans="1:7" s="1" customFormat="1" x14ac:dyDescent="0.25">
      <c r="A66" s="14"/>
      <c r="B66" s="15"/>
      <c r="C66" s="10"/>
      <c r="D66" s="69" t="s">
        <v>104</v>
      </c>
      <c r="E66" s="56" t="s">
        <v>11</v>
      </c>
      <c r="F66" s="56"/>
      <c r="G66" s="60"/>
    </row>
    <row r="67" spans="1:7" s="1" customFormat="1" x14ac:dyDescent="0.25">
      <c r="A67" s="14"/>
      <c r="B67" s="15"/>
      <c r="C67" s="10"/>
      <c r="D67" s="69" t="s">
        <v>105</v>
      </c>
      <c r="E67" s="56" t="s">
        <v>11</v>
      </c>
      <c r="F67" s="56"/>
      <c r="G67" s="60"/>
    </row>
    <row r="68" spans="1:7" s="1" customFormat="1" x14ac:dyDescent="0.25">
      <c r="A68" s="14"/>
      <c r="B68" s="15"/>
      <c r="C68" s="10"/>
      <c r="D68" s="69" t="s">
        <v>106</v>
      </c>
      <c r="E68" s="56" t="s">
        <v>11</v>
      </c>
      <c r="F68" s="56"/>
      <c r="G68" s="60"/>
    </row>
    <row r="69" spans="1:7" s="1" customFormat="1" x14ac:dyDescent="0.25">
      <c r="A69" s="14"/>
      <c r="B69" s="15"/>
      <c r="C69" s="10"/>
      <c r="D69" s="69" t="s">
        <v>107</v>
      </c>
      <c r="E69" s="56" t="s">
        <v>11</v>
      </c>
      <c r="F69" s="56"/>
      <c r="G69" s="60"/>
    </row>
    <row r="70" spans="1:7" s="1" customFormat="1" x14ac:dyDescent="0.25">
      <c r="A70" s="14"/>
      <c r="B70" s="15"/>
      <c r="C70" s="10"/>
      <c r="D70" s="69" t="s">
        <v>108</v>
      </c>
      <c r="E70" s="56" t="s">
        <v>11</v>
      </c>
      <c r="F70" s="56"/>
      <c r="G70" s="60"/>
    </row>
    <row r="71" spans="1:7" s="1" customFormat="1" x14ac:dyDescent="0.25">
      <c r="A71" s="14"/>
      <c r="B71" s="15"/>
      <c r="C71" s="10"/>
      <c r="D71" s="69" t="s">
        <v>109</v>
      </c>
      <c r="E71" s="56" t="s">
        <v>11</v>
      </c>
      <c r="F71" s="56"/>
      <c r="G71" s="60"/>
    </row>
    <row r="72" spans="1:7" s="1" customFormat="1" x14ac:dyDescent="0.25">
      <c r="A72" s="14"/>
      <c r="B72" s="15"/>
      <c r="C72" s="10"/>
      <c r="D72" s="69" t="s">
        <v>110</v>
      </c>
      <c r="E72" s="56" t="s">
        <v>11</v>
      </c>
      <c r="F72" s="56"/>
      <c r="G72" s="60"/>
    </row>
    <row r="73" spans="1:7" s="1" customFormat="1" x14ac:dyDescent="0.25">
      <c r="A73" s="14"/>
      <c r="B73" s="15"/>
      <c r="C73" s="10"/>
      <c r="D73" s="69" t="s">
        <v>111</v>
      </c>
      <c r="E73" s="56" t="s">
        <v>11</v>
      </c>
      <c r="F73" s="56"/>
      <c r="G73" s="60"/>
    </row>
    <row r="74" spans="1:7" s="1" customFormat="1" ht="16.5" customHeight="1" x14ac:dyDescent="0.25">
      <c r="A74" s="14"/>
      <c r="B74" s="15"/>
      <c r="C74" s="10"/>
      <c r="D74" s="69" t="s">
        <v>112</v>
      </c>
      <c r="E74" s="56" t="s">
        <v>11</v>
      </c>
      <c r="F74" s="56"/>
      <c r="G74" s="60"/>
    </row>
    <row r="75" spans="1:7" s="1" customFormat="1" x14ac:dyDescent="0.25">
      <c r="A75" s="14"/>
      <c r="B75" s="15"/>
      <c r="C75" s="10"/>
      <c r="D75" s="69" t="s">
        <v>113</v>
      </c>
      <c r="E75" s="56" t="s">
        <v>11</v>
      </c>
      <c r="F75" s="56"/>
      <c r="G75" s="60"/>
    </row>
    <row r="76" spans="1:7" s="1" customFormat="1" x14ac:dyDescent="0.25">
      <c r="A76" s="14"/>
      <c r="B76" s="15"/>
      <c r="C76" s="10"/>
      <c r="D76" s="69" t="s">
        <v>114</v>
      </c>
      <c r="E76" s="56" t="s">
        <v>11</v>
      </c>
      <c r="F76" s="56"/>
      <c r="G76" s="60"/>
    </row>
    <row r="77" spans="1:7" s="1" customFormat="1" x14ac:dyDescent="0.25">
      <c r="A77" s="14"/>
      <c r="B77" s="15"/>
      <c r="C77" s="10"/>
      <c r="D77" s="69" t="s">
        <v>115</v>
      </c>
      <c r="E77" s="56" t="s">
        <v>11</v>
      </c>
      <c r="F77" s="56"/>
      <c r="G77" s="60"/>
    </row>
    <row r="78" spans="1:7" s="1" customFormat="1" x14ac:dyDescent="0.25">
      <c r="A78" s="14"/>
      <c r="B78" s="15"/>
      <c r="C78" s="10"/>
      <c r="D78" s="69" t="s">
        <v>116</v>
      </c>
      <c r="E78" s="56" t="s">
        <v>11</v>
      </c>
      <c r="F78" s="56"/>
      <c r="G78" s="60"/>
    </row>
    <row r="79" spans="1:7" s="1" customFormat="1" x14ac:dyDescent="0.25">
      <c r="A79" s="14"/>
      <c r="B79" s="15"/>
      <c r="C79" s="10"/>
      <c r="D79" s="69" t="s">
        <v>43</v>
      </c>
      <c r="E79" s="56" t="s">
        <v>11</v>
      </c>
      <c r="F79" s="56"/>
      <c r="G79" s="60"/>
    </row>
    <row r="80" spans="1:7" s="1" customFormat="1" x14ac:dyDescent="0.25">
      <c r="A80" s="14"/>
      <c r="B80" s="15"/>
      <c r="C80" s="10"/>
      <c r="D80" s="69" t="s">
        <v>117</v>
      </c>
      <c r="E80" s="56" t="s">
        <v>11</v>
      </c>
      <c r="F80" s="56"/>
      <c r="G80" s="60"/>
    </row>
    <row r="81" spans="1:7" s="1" customFormat="1" x14ac:dyDescent="0.25">
      <c r="A81" s="14"/>
      <c r="B81" s="15"/>
      <c r="C81" s="10"/>
      <c r="D81" s="69"/>
      <c r="E81" s="56"/>
      <c r="F81" s="56"/>
      <c r="G81" s="60"/>
    </row>
    <row r="82" spans="1:7" ht="60.6" x14ac:dyDescent="0.3">
      <c r="A82" s="65">
        <v>8</v>
      </c>
      <c r="B82" s="15" t="s">
        <v>36</v>
      </c>
      <c r="C82" s="10" t="s">
        <v>37</v>
      </c>
      <c r="D82" s="69" t="s">
        <v>118</v>
      </c>
      <c r="E82" s="55" t="s">
        <v>11</v>
      </c>
      <c r="F82" s="55"/>
      <c r="G82" s="61"/>
    </row>
    <row r="83" spans="1:7" ht="38.25" customHeight="1" x14ac:dyDescent="0.3">
      <c r="A83" s="65"/>
      <c r="B83" s="15"/>
      <c r="C83" s="10"/>
      <c r="D83" s="69" t="s">
        <v>119</v>
      </c>
      <c r="E83" s="55" t="s">
        <v>11</v>
      </c>
      <c r="F83" s="55"/>
      <c r="G83" s="61"/>
    </row>
    <row r="84" spans="1:7" x14ac:dyDescent="0.3">
      <c r="A84" s="65"/>
      <c r="B84" s="15"/>
      <c r="C84" s="10"/>
      <c r="D84" s="69" t="s">
        <v>120</v>
      </c>
      <c r="E84" s="55" t="s">
        <v>11</v>
      </c>
      <c r="F84" s="55"/>
      <c r="G84" s="61"/>
    </row>
    <row r="85" spans="1:7" x14ac:dyDescent="0.3">
      <c r="A85" s="65"/>
      <c r="B85" s="15"/>
      <c r="C85" s="10"/>
      <c r="D85" s="69" t="s">
        <v>121</v>
      </c>
      <c r="E85" s="55" t="s">
        <v>11</v>
      </c>
      <c r="F85" s="55"/>
      <c r="G85" s="61"/>
    </row>
    <row r="86" spans="1:7" x14ac:dyDescent="0.3">
      <c r="A86" s="65"/>
      <c r="B86" s="15"/>
      <c r="C86" s="10"/>
      <c r="D86" s="69" t="s">
        <v>122</v>
      </c>
      <c r="E86" s="55" t="s">
        <v>11</v>
      </c>
      <c r="F86" s="55"/>
      <c r="G86" s="61"/>
    </row>
    <row r="87" spans="1:7" x14ac:dyDescent="0.3">
      <c r="A87" s="65"/>
      <c r="B87" s="15"/>
      <c r="C87" s="10"/>
      <c r="D87" s="69" t="s">
        <v>123</v>
      </c>
      <c r="E87" s="55" t="s">
        <v>11</v>
      </c>
      <c r="F87" s="55"/>
      <c r="G87" s="61"/>
    </row>
    <row r="88" spans="1:7" x14ac:dyDescent="0.3">
      <c r="A88" s="65"/>
      <c r="B88" s="15"/>
      <c r="C88" s="10"/>
      <c r="D88" s="69" t="s">
        <v>124</v>
      </c>
      <c r="E88" s="55" t="s">
        <v>11</v>
      </c>
      <c r="F88" s="55"/>
      <c r="G88" s="61"/>
    </row>
    <row r="89" spans="1:7" x14ac:dyDescent="0.3">
      <c r="A89" s="65"/>
      <c r="B89" s="15"/>
      <c r="C89" s="10"/>
      <c r="D89" s="69" t="s">
        <v>125</v>
      </c>
      <c r="E89" s="55" t="s">
        <v>11</v>
      </c>
      <c r="F89" s="55"/>
      <c r="G89" s="61"/>
    </row>
    <row r="90" spans="1:7" x14ac:dyDescent="0.3">
      <c r="A90" s="65"/>
      <c r="B90" s="15"/>
      <c r="C90" s="10"/>
      <c r="D90" s="69" t="s">
        <v>126</v>
      </c>
      <c r="E90" s="55" t="s">
        <v>11</v>
      </c>
      <c r="F90" s="55"/>
      <c r="G90" s="61"/>
    </row>
    <row r="91" spans="1:7" x14ac:dyDescent="0.3">
      <c r="A91" s="65"/>
      <c r="B91" s="15"/>
      <c r="C91" s="10"/>
      <c r="D91" s="69" t="s">
        <v>127</v>
      </c>
      <c r="E91" s="55" t="s">
        <v>11</v>
      </c>
      <c r="F91" s="55"/>
      <c r="G91" s="61"/>
    </row>
    <row r="92" spans="1:7" x14ac:dyDescent="0.3">
      <c r="A92" s="65"/>
      <c r="B92" s="15"/>
      <c r="C92" s="10"/>
      <c r="D92" s="69" t="s">
        <v>128</v>
      </c>
      <c r="E92" s="55" t="s">
        <v>11</v>
      </c>
      <c r="F92" s="55"/>
      <c r="G92" s="61"/>
    </row>
    <row r="93" spans="1:7" ht="15.75" customHeight="1" x14ac:dyDescent="0.3">
      <c r="A93" s="65"/>
      <c r="B93" s="15"/>
      <c r="C93" s="10"/>
      <c r="D93" s="69" t="s">
        <v>129</v>
      </c>
      <c r="E93" s="55" t="s">
        <v>11</v>
      </c>
      <c r="F93" s="55"/>
      <c r="G93" s="61"/>
    </row>
    <row r="94" spans="1:7" x14ac:dyDescent="0.3">
      <c r="A94" s="65"/>
      <c r="B94" s="15"/>
      <c r="C94" s="10"/>
      <c r="D94" s="69" t="s">
        <v>130</v>
      </c>
      <c r="E94" s="55" t="s">
        <v>11</v>
      </c>
      <c r="F94" s="55"/>
      <c r="G94" s="61"/>
    </row>
    <row r="95" spans="1:7" x14ac:dyDescent="0.3">
      <c r="A95" s="65"/>
      <c r="B95" s="15"/>
      <c r="C95" s="10"/>
      <c r="D95" s="69" t="s">
        <v>131</v>
      </c>
      <c r="E95" s="55" t="s">
        <v>11</v>
      </c>
      <c r="F95" s="55"/>
      <c r="G95" s="61"/>
    </row>
    <row r="96" spans="1:7" ht="31.2" x14ac:dyDescent="0.3">
      <c r="A96" s="65"/>
      <c r="B96" s="15"/>
      <c r="C96" s="10"/>
      <c r="D96" s="69" t="s">
        <v>132</v>
      </c>
      <c r="E96" s="55" t="s">
        <v>11</v>
      </c>
      <c r="F96" s="55"/>
      <c r="G96" s="61"/>
    </row>
    <row r="97" spans="1:7" ht="31.2" x14ac:dyDescent="0.3">
      <c r="A97" s="65"/>
      <c r="B97" s="15"/>
      <c r="C97" s="10"/>
      <c r="D97" s="69" t="s">
        <v>133</v>
      </c>
      <c r="E97" s="55" t="s">
        <v>11</v>
      </c>
      <c r="F97" s="55"/>
      <c r="G97" s="61"/>
    </row>
    <row r="98" spans="1:7" x14ac:dyDescent="0.3">
      <c r="A98" s="65"/>
      <c r="B98" s="15"/>
      <c r="C98" s="10"/>
      <c r="D98" s="69" t="s">
        <v>134</v>
      </c>
      <c r="E98" s="55" t="s">
        <v>11</v>
      </c>
      <c r="F98" s="55"/>
      <c r="G98" s="61"/>
    </row>
    <row r="99" spans="1:7" x14ac:dyDescent="0.3">
      <c r="A99" s="65"/>
      <c r="B99" s="15"/>
      <c r="C99" s="10"/>
      <c r="D99" s="69" t="s">
        <v>135</v>
      </c>
      <c r="E99" s="55" t="s">
        <v>11</v>
      </c>
      <c r="F99" s="55"/>
      <c r="G99" s="61"/>
    </row>
    <row r="100" spans="1:7" x14ac:dyDescent="0.3">
      <c r="A100" s="65"/>
      <c r="B100" s="15"/>
      <c r="C100" s="10"/>
      <c r="D100" s="69" t="s">
        <v>136</v>
      </c>
      <c r="E100" s="55" t="s">
        <v>11</v>
      </c>
      <c r="F100" s="55"/>
      <c r="G100" s="61"/>
    </row>
    <row r="101" spans="1:7" x14ac:dyDescent="0.3">
      <c r="A101" s="65"/>
      <c r="B101" s="15"/>
      <c r="C101" s="10"/>
      <c r="D101" s="69" t="s">
        <v>137</v>
      </c>
      <c r="E101" s="55" t="s">
        <v>11</v>
      </c>
      <c r="F101" s="55"/>
      <c r="G101" s="61"/>
    </row>
    <row r="102" spans="1:7" x14ac:dyDescent="0.3">
      <c r="A102" s="65"/>
      <c r="B102" s="15"/>
      <c r="C102" s="10"/>
      <c r="D102" s="69" t="s">
        <v>138</v>
      </c>
      <c r="E102" s="55" t="s">
        <v>11</v>
      </c>
      <c r="F102" s="55"/>
      <c r="G102" s="61"/>
    </row>
    <row r="103" spans="1:7" x14ac:dyDescent="0.3">
      <c r="A103" s="65"/>
      <c r="B103" s="15"/>
      <c r="C103" s="10"/>
      <c r="D103" s="69" t="s">
        <v>139</v>
      </c>
      <c r="E103" s="55" t="s">
        <v>11</v>
      </c>
      <c r="F103" s="55"/>
      <c r="G103" s="61"/>
    </row>
    <row r="104" spans="1:7" x14ac:dyDescent="0.3">
      <c r="A104" s="65"/>
      <c r="B104" s="15"/>
      <c r="C104" s="10"/>
      <c r="D104" s="69" t="s">
        <v>140</v>
      </c>
      <c r="E104" s="55" t="s">
        <v>11</v>
      </c>
      <c r="F104" s="55"/>
      <c r="G104" s="61"/>
    </row>
    <row r="105" spans="1:7" x14ac:dyDescent="0.3">
      <c r="A105" s="65"/>
      <c r="B105" s="15"/>
      <c r="C105" s="10"/>
      <c r="D105" s="69" t="s">
        <v>141</v>
      </c>
      <c r="E105" s="55" t="s">
        <v>11</v>
      </c>
      <c r="F105" s="55"/>
      <c r="G105" s="61"/>
    </row>
    <row r="106" spans="1:7" ht="27" customHeight="1" x14ac:dyDescent="0.3">
      <c r="A106" s="65"/>
      <c r="B106" s="15"/>
      <c r="C106" s="10"/>
      <c r="D106" s="69" t="s">
        <v>142</v>
      </c>
      <c r="E106" s="55" t="s">
        <v>11</v>
      </c>
      <c r="F106" s="55"/>
      <c r="G106" s="61"/>
    </row>
    <row r="107" spans="1:7" x14ac:dyDescent="0.3">
      <c r="A107" s="65"/>
      <c r="B107" s="15"/>
      <c r="C107" s="10"/>
      <c r="D107" s="69" t="s">
        <v>143</v>
      </c>
      <c r="E107" s="55" t="s">
        <v>11</v>
      </c>
      <c r="F107" s="55"/>
      <c r="G107" s="61"/>
    </row>
    <row r="108" spans="1:7" x14ac:dyDescent="0.3">
      <c r="A108" s="65"/>
      <c r="B108" s="15"/>
      <c r="C108" s="10"/>
      <c r="D108" s="69" t="s">
        <v>144</v>
      </c>
      <c r="E108" s="55" t="s">
        <v>11</v>
      </c>
      <c r="F108" s="55"/>
      <c r="G108" s="61"/>
    </row>
    <row r="109" spans="1:7" x14ac:dyDescent="0.3">
      <c r="A109" s="65"/>
      <c r="B109" s="15"/>
      <c r="C109" s="10"/>
      <c r="D109" s="69" t="s">
        <v>145</v>
      </c>
      <c r="E109" s="55" t="s">
        <v>11</v>
      </c>
      <c r="F109" s="55"/>
      <c r="G109" s="61"/>
    </row>
    <row r="110" spans="1:7" x14ac:dyDescent="0.3">
      <c r="A110" s="65"/>
      <c r="B110" s="15"/>
      <c r="C110" s="10"/>
      <c r="D110" s="69" t="s">
        <v>146</v>
      </c>
      <c r="E110" s="55"/>
      <c r="F110" s="55"/>
      <c r="G110" s="61"/>
    </row>
    <row r="111" spans="1:7" x14ac:dyDescent="0.3">
      <c r="A111" s="65"/>
      <c r="B111" s="15"/>
      <c r="C111" s="10"/>
      <c r="D111" s="69" t="s">
        <v>147</v>
      </c>
      <c r="E111" s="55"/>
      <c r="F111" s="55"/>
      <c r="G111" s="61"/>
    </row>
    <row r="112" spans="1:7" x14ac:dyDescent="0.3">
      <c r="A112" s="65"/>
      <c r="B112" s="15"/>
      <c r="C112" s="10"/>
      <c r="D112" s="71"/>
      <c r="E112" s="55"/>
      <c r="F112" s="55"/>
      <c r="G112" s="61"/>
    </row>
    <row r="113" spans="1:7" ht="75.599999999999994" x14ac:dyDescent="0.3">
      <c r="A113" s="65">
        <v>9</v>
      </c>
      <c r="B113" s="15" t="s">
        <v>38</v>
      </c>
      <c r="C113" s="10" t="s">
        <v>164</v>
      </c>
      <c r="D113" s="69" t="s">
        <v>148</v>
      </c>
      <c r="E113" s="55"/>
      <c r="F113" s="55"/>
      <c r="G113" s="61"/>
    </row>
    <row r="114" spans="1:7" x14ac:dyDescent="0.3">
      <c r="A114" s="65"/>
      <c r="B114" s="55"/>
      <c r="C114" s="55"/>
      <c r="D114" s="69" t="s">
        <v>149</v>
      </c>
      <c r="E114" s="55"/>
      <c r="F114" s="55"/>
      <c r="G114" s="61"/>
    </row>
    <row r="115" spans="1:7" x14ac:dyDescent="0.3">
      <c r="A115" s="65"/>
      <c r="B115" s="55"/>
      <c r="C115" s="55"/>
      <c r="D115" s="69" t="s">
        <v>77</v>
      </c>
      <c r="E115" s="55"/>
      <c r="F115" s="55"/>
      <c r="G115" s="61"/>
    </row>
    <row r="116" spans="1:7" x14ac:dyDescent="0.3">
      <c r="A116" s="65"/>
      <c r="B116" s="55"/>
      <c r="C116" s="55"/>
      <c r="D116" s="69" t="s">
        <v>150</v>
      </c>
      <c r="E116" s="55"/>
      <c r="F116" s="55"/>
      <c r="G116" s="61"/>
    </row>
    <row r="117" spans="1:7" ht="18" customHeight="1" x14ac:dyDescent="0.3">
      <c r="A117" s="65"/>
      <c r="B117" s="55"/>
      <c r="C117" s="55"/>
      <c r="D117" s="69" t="s">
        <v>151</v>
      </c>
      <c r="E117" s="55"/>
      <c r="F117" s="55"/>
      <c r="G117" s="61"/>
    </row>
    <row r="118" spans="1:7" x14ac:dyDescent="0.3">
      <c r="A118" s="65"/>
      <c r="B118" s="55"/>
      <c r="C118" s="55"/>
      <c r="D118" s="69" t="s">
        <v>152</v>
      </c>
      <c r="E118" s="55"/>
      <c r="F118" s="55"/>
      <c r="G118" s="61"/>
    </row>
    <row r="119" spans="1:7" x14ac:dyDescent="0.3">
      <c r="A119" s="65"/>
      <c r="B119" s="55"/>
      <c r="C119" s="55"/>
      <c r="D119" s="69" t="s">
        <v>153</v>
      </c>
      <c r="E119" s="55"/>
      <c r="F119" s="55"/>
      <c r="G119" s="61"/>
    </row>
    <row r="120" spans="1:7" x14ac:dyDescent="0.3">
      <c r="A120" s="65"/>
      <c r="B120" s="55"/>
      <c r="C120" s="55"/>
      <c r="D120" s="69" t="s">
        <v>154</v>
      </c>
      <c r="E120" s="55"/>
      <c r="F120" s="55"/>
      <c r="G120" s="61"/>
    </row>
    <row r="121" spans="1:7" ht="13.5" customHeight="1" x14ac:dyDescent="0.3">
      <c r="A121" s="65"/>
      <c r="B121" s="55"/>
      <c r="C121" s="55"/>
      <c r="D121" s="69" t="s">
        <v>155</v>
      </c>
      <c r="E121" s="55"/>
      <c r="F121" s="55"/>
      <c r="G121" s="61"/>
    </row>
    <row r="122" spans="1:7" x14ac:dyDescent="0.3">
      <c r="A122" s="65"/>
      <c r="B122" s="55"/>
      <c r="C122" s="55"/>
      <c r="D122" s="69" t="s">
        <v>156</v>
      </c>
      <c r="E122" s="55"/>
      <c r="F122" s="55"/>
      <c r="G122" s="61"/>
    </row>
    <row r="123" spans="1:7" x14ac:dyDescent="0.3">
      <c r="A123" s="65"/>
      <c r="B123" s="55"/>
      <c r="C123" s="55"/>
      <c r="D123" s="69" t="s">
        <v>157</v>
      </c>
      <c r="E123" s="55"/>
      <c r="F123" s="55"/>
      <c r="G123" s="61"/>
    </row>
    <row r="124" spans="1:7" x14ac:dyDescent="0.3">
      <c r="A124" s="65"/>
      <c r="B124" s="55"/>
      <c r="C124" s="55"/>
      <c r="D124" s="69" t="s">
        <v>158</v>
      </c>
      <c r="E124" s="55"/>
      <c r="F124" s="55"/>
      <c r="G124" s="61"/>
    </row>
    <row r="125" spans="1:7" x14ac:dyDescent="0.3">
      <c r="A125" s="65"/>
      <c r="B125" s="55"/>
      <c r="C125" s="55"/>
      <c r="D125" s="69" t="s">
        <v>159</v>
      </c>
      <c r="E125" s="55"/>
      <c r="F125" s="55"/>
      <c r="G125" s="61"/>
    </row>
    <row r="126" spans="1:7" x14ac:dyDescent="0.3">
      <c r="A126" s="65"/>
      <c r="B126" s="55"/>
      <c r="C126" s="55"/>
      <c r="D126" s="69" t="s">
        <v>160</v>
      </c>
      <c r="E126" s="55"/>
      <c r="F126" s="55"/>
      <c r="G126" s="61"/>
    </row>
    <row r="127" spans="1:7" x14ac:dyDescent="0.3">
      <c r="A127" s="65"/>
      <c r="B127" s="55"/>
      <c r="C127" s="55"/>
      <c r="D127" s="69" t="s">
        <v>161</v>
      </c>
      <c r="E127" s="55"/>
      <c r="F127" s="55"/>
      <c r="G127" s="61"/>
    </row>
    <row r="128" spans="1:7" x14ac:dyDescent="0.3">
      <c r="A128" s="65"/>
      <c r="B128" s="55"/>
      <c r="C128" s="55"/>
      <c r="D128" s="69" t="s">
        <v>162</v>
      </c>
      <c r="E128" s="55"/>
      <c r="F128" s="55"/>
      <c r="G128" s="61"/>
    </row>
    <row r="129" spans="1:7" ht="31.8" thickBot="1" x14ac:dyDescent="0.35">
      <c r="A129" s="66"/>
      <c r="B129" s="62"/>
      <c r="C129" s="62"/>
      <c r="D129" s="72" t="s">
        <v>163</v>
      </c>
      <c r="E129" s="62"/>
      <c r="F129" s="62"/>
      <c r="G129" s="63"/>
    </row>
  </sheetData>
  <pageMargins left="0.7" right="0.7" top="0.75" bottom="0.75" header="0.3" footer="0.3"/>
  <pageSetup paperSize="256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C17"/>
  <sheetViews>
    <sheetView workbookViewId="0">
      <selection activeCell="K9" sqref="K9"/>
    </sheetView>
  </sheetViews>
  <sheetFormatPr defaultRowHeight="14.4" x14ac:dyDescent="0.3"/>
  <cols>
    <col min="1" max="1" width="3.88671875" customWidth="1"/>
    <col min="2" max="2" width="31" bestFit="1" customWidth="1"/>
    <col min="3" max="3" width="69.6640625" customWidth="1"/>
  </cols>
  <sheetData>
    <row r="4" spans="1:3" ht="24.6" x14ac:dyDescent="0.4">
      <c r="B4" s="8" t="s">
        <v>8</v>
      </c>
    </row>
    <row r="5" spans="1:3" ht="24.6" x14ac:dyDescent="0.4">
      <c r="C5" s="9" t="s">
        <v>9</v>
      </c>
    </row>
    <row r="7" spans="1:3" x14ac:dyDescent="0.3">
      <c r="A7" s="53"/>
      <c r="B7" s="12" t="s">
        <v>66</v>
      </c>
      <c r="C7" s="53"/>
    </row>
    <row r="8" spans="1:3" ht="16.2" thickBot="1" x14ac:dyDescent="0.35">
      <c r="A8" s="54">
        <v>9</v>
      </c>
      <c r="B8" s="15" t="s">
        <v>39</v>
      </c>
      <c r="C8" s="10" t="s">
        <v>40</v>
      </c>
    </row>
    <row r="9" spans="1:3" ht="30.6" x14ac:dyDescent="0.3">
      <c r="A9" s="55">
        <v>10</v>
      </c>
      <c r="B9" s="21" t="s">
        <v>52</v>
      </c>
      <c r="C9" s="22" t="s">
        <v>53</v>
      </c>
    </row>
    <row r="10" spans="1:3" ht="30.6" x14ac:dyDescent="0.3">
      <c r="A10" s="55">
        <v>11</v>
      </c>
      <c r="B10" s="15" t="s">
        <v>54</v>
      </c>
      <c r="C10" s="10" t="s">
        <v>55</v>
      </c>
    </row>
    <row r="11" spans="1:3" ht="30.6" x14ac:dyDescent="0.3">
      <c r="A11" s="55">
        <v>12</v>
      </c>
      <c r="B11" s="15" t="s">
        <v>56</v>
      </c>
      <c r="C11" s="10" t="s">
        <v>57</v>
      </c>
    </row>
    <row r="12" spans="1:3" ht="30.6" x14ac:dyDescent="0.3">
      <c r="A12" s="55">
        <v>13</v>
      </c>
      <c r="B12" s="15" t="s">
        <v>58</v>
      </c>
      <c r="C12" s="10" t="s">
        <v>59</v>
      </c>
    </row>
    <row r="13" spans="1:3" ht="15.6" x14ac:dyDescent="0.3">
      <c r="A13" s="55">
        <v>14</v>
      </c>
      <c r="B13" s="15" t="s">
        <v>60</v>
      </c>
      <c r="C13" s="10" t="s">
        <v>61</v>
      </c>
    </row>
    <row r="14" spans="1:3" ht="30.6" x14ac:dyDescent="0.3">
      <c r="A14" s="55">
        <v>15</v>
      </c>
      <c r="B14" s="15" t="s">
        <v>62</v>
      </c>
      <c r="C14" s="10" t="s">
        <v>63</v>
      </c>
    </row>
    <row r="15" spans="1:3" ht="31.2" thickBot="1" x14ac:dyDescent="0.35">
      <c r="A15" s="55">
        <v>16</v>
      </c>
      <c r="B15" s="17" t="s">
        <v>64</v>
      </c>
      <c r="C15" s="18" t="s">
        <v>65</v>
      </c>
    </row>
    <row r="16" spans="1:3" x14ac:dyDescent="0.3">
      <c r="A16" s="53"/>
      <c r="B16" s="53"/>
      <c r="C16" s="53"/>
    </row>
    <row r="17" spans="1:3" x14ac:dyDescent="0.3">
      <c r="A17" s="53"/>
      <c r="B17" s="53"/>
      <c r="C17" s="53"/>
    </row>
  </sheetData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"/>
  <sheetViews>
    <sheetView workbookViewId="0">
      <selection activeCell="G7" sqref="G7"/>
    </sheetView>
  </sheetViews>
  <sheetFormatPr defaultRowHeight="14.4" x14ac:dyDescent="0.3"/>
  <sheetData>
    <row r="7" spans="7:7" x14ac:dyDescent="0.3">
      <c r="G7">
        <f>6000*12</f>
        <v>72000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 - Mar 26</vt:lpstr>
      <vt:lpstr>AWARDED</vt:lpstr>
      <vt:lpstr>OUTSTANDING</vt:lpstr>
      <vt:lpstr>RE-ADVERTISEMENT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Makhuvha Fulufhelo</dc:creator>
  <cp:lastModifiedBy>Madanda Tshifhiwa</cp:lastModifiedBy>
  <cp:lastPrinted>2026-06-22T10:01:09Z</cp:lastPrinted>
  <dcterms:created xsi:type="dcterms:W3CDTF">2010-07-08T06:34:29Z</dcterms:created>
  <dcterms:modified xsi:type="dcterms:W3CDTF">2026-06-30T13:57:09Z</dcterms:modified>
</cp:coreProperties>
</file>